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BDA EXCEL FILES\SEPT-DEC 2025\"/>
    </mc:Choice>
  </mc:AlternateContent>
  <xr:revisionPtr revIDLastSave="0" documentId="8_{9C263C42-CF98-4E5C-A940-91C45CD5D3AD}" xr6:coauthVersionLast="47" xr6:coauthVersionMax="47" xr10:uidLastSave="{00000000-0000-0000-0000-000000000000}"/>
  <bookViews>
    <workbookView xWindow="-120" yWindow="-120" windowWidth="21840" windowHeight="13290" xr2:uid="{AEA64654-4A36-452C-8D69-AA235B0A34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" l="1"/>
  <c r="D31" i="1"/>
  <c r="E25" i="1"/>
  <c r="E31" i="1" s="1"/>
</calcChain>
</file>

<file path=xl/sharedStrings.xml><?xml version="1.0" encoding="utf-8"?>
<sst xmlns="http://schemas.openxmlformats.org/spreadsheetml/2006/main" count="61" uniqueCount="57">
  <si>
    <t>QUESTION 21</t>
  </si>
  <si>
    <t>Farasi Limited has prepared the following trial balance for the year ended 31 March 2025:</t>
  </si>
  <si>
    <t>Sh."million"</t>
  </si>
  <si>
    <t>Revenue</t>
  </si>
  <si>
    <t>Cost of sales</t>
  </si>
  <si>
    <t>Selling and distribution costs</t>
  </si>
  <si>
    <t>Administration expenses</t>
  </si>
  <si>
    <t>Restructuring Costs:</t>
  </si>
  <si>
    <t>Investment income</t>
  </si>
  <si>
    <t>Interest paid on loan stock</t>
  </si>
  <si>
    <t xml:space="preserve">Land and buildings </t>
  </si>
  <si>
    <t>Plant and equipment at cost</t>
  </si>
  <si>
    <t>Accumulated depreciation (31 March 2024):</t>
  </si>
  <si>
    <t>Buildings</t>
  </si>
  <si>
    <t>Plant and equipment</t>
  </si>
  <si>
    <t>Investment properties at fair value</t>
  </si>
  <si>
    <t>Inventory as at 31 March 2025</t>
  </si>
  <si>
    <t>Trade receivables</t>
  </si>
  <si>
    <t>Expected credit loss</t>
  </si>
  <si>
    <t>Bank and cash</t>
  </si>
  <si>
    <t>Ordinary share capital</t>
  </si>
  <si>
    <t>Share premium</t>
  </si>
  <si>
    <t>Revaluation surplus</t>
  </si>
  <si>
    <t>Retained earnings as at 31 March 2024</t>
  </si>
  <si>
    <t>Dividend Paid</t>
  </si>
  <si>
    <t>8% loan stock</t>
  </si>
  <si>
    <t>Deferred tax</t>
  </si>
  <si>
    <t>Trade payables</t>
  </si>
  <si>
    <t>Suspense account</t>
  </si>
  <si>
    <t>Additional information:</t>
  </si>
  <si>
    <t>1.     The followig depreciation rates apply:</t>
  </si>
  <si>
    <t>Rate</t>
  </si>
  <si>
    <t>Method</t>
  </si>
  <si>
    <t>Classification</t>
  </si>
  <si>
    <t xml:space="preserve">        Buildings (Sh.3,030 million)</t>
  </si>
  <si>
    <t>Straight Line</t>
  </si>
  <si>
    <t>Administration expense</t>
  </si>
  <si>
    <t xml:space="preserve">        Plant and equipment</t>
  </si>
  <si>
    <t>Reducing balance</t>
  </si>
  <si>
    <t xml:space="preserve">        Meanwhile, land was revalued to Sh.2,400 million on 31 March 2024.</t>
  </si>
  <si>
    <t xml:space="preserve">2.     Income tax expense for the year is Sh.78 million and deferred tax expense, beside that arising  from revaluation above is Sh.20 million. </t>
  </si>
  <si>
    <t>3.     The interest on loan stock is paid semi-annualy on 1 April and 1 October.</t>
  </si>
  <si>
    <t xml:space="preserve">4.     The investment properties had a fair value of Sh.122 million as at 31 March 2024. </t>
  </si>
  <si>
    <t xml:space="preserve">5.     The suspense account relates to the issue of 2 million new ordinary shares for cash  at Sh.120 per share. One share has a par value of Sh.100. </t>
  </si>
  <si>
    <t>6.     The  company has not adjusted for a credit loss of Sh.15 million. The expected credit  loss  on the remaining trade receivables is determined</t>
  </si>
  <si>
    <t xml:space="preserve">        from the following probabilities of default:</t>
  </si>
  <si>
    <t xml:space="preserve">        (This is a selling and distribution cost)</t>
  </si>
  <si>
    <t>Probability of Default</t>
  </si>
  <si>
    <t xml:space="preserve"> Sh."000"</t>
  </si>
  <si>
    <t>Required:</t>
  </si>
  <si>
    <t>Prepare for publication:</t>
  </si>
  <si>
    <t xml:space="preserve">(a)      The statement of profit or loss and other comprehensive incomes for the year ended 31 March 2025.                  </t>
  </si>
  <si>
    <t>(8 marks)</t>
  </si>
  <si>
    <t xml:space="preserve">(b)      The statement of changes in equity as at 31 March 2025.                                                                        </t>
  </si>
  <si>
    <t>(4 marks)</t>
  </si>
  <si>
    <t xml:space="preserve">(c)      The statement of financial position as at 31 March 2025.                                                                     </t>
  </si>
  <si>
    <t>(Total: 20 marks)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</si>
</sst>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4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165" fontId="2" fillId="0" borderId="0" xfId="1" applyNumberFormat="1" applyFont="1"/>
    <xf numFmtId="165" fontId="2" fillId="0" borderId="1" xfId="1" applyNumberFormat="1" applyFont="1" applyBorder="1"/>
    <xf numFmtId="9" fontId="2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9E664-A110-47C7-AC8E-7C1D99680448}">
  <dimension ref="B2:K58"/>
  <sheetViews>
    <sheetView tabSelected="1" workbookViewId="0">
      <selection activeCell="C64" sqref="C64"/>
    </sheetView>
  </sheetViews>
  <sheetFormatPr defaultRowHeight="18.75" x14ac:dyDescent="0.3"/>
  <cols>
    <col min="1" max="1" width="9" style="1"/>
    <col min="2" max="2" width="27.25" style="1" customWidth="1"/>
    <col min="3" max="3" width="18.875" style="1" customWidth="1"/>
    <col min="4" max="4" width="15.375" style="1" customWidth="1"/>
    <col min="5" max="5" width="10.375" style="1" bestFit="1" customWidth="1"/>
    <col min="6" max="16384" width="9" style="1"/>
  </cols>
  <sheetData>
    <row r="2" spans="2:5" x14ac:dyDescent="0.3">
      <c r="B2" s="1" t="s">
        <v>0</v>
      </c>
    </row>
    <row r="3" spans="2:5" x14ac:dyDescent="0.3">
      <c r="B3" s="1" t="s">
        <v>1</v>
      </c>
    </row>
    <row r="4" spans="2:5" x14ac:dyDescent="0.3">
      <c r="D4" s="1" t="s">
        <v>2</v>
      </c>
      <c r="E4" s="1" t="s">
        <v>2</v>
      </c>
    </row>
    <row r="5" spans="2:5" x14ac:dyDescent="0.3">
      <c r="B5" s="1" t="s">
        <v>3</v>
      </c>
      <c r="D5" s="2"/>
      <c r="E5" s="2">
        <v>12490</v>
      </c>
    </row>
    <row r="6" spans="2:5" x14ac:dyDescent="0.3">
      <c r="B6" s="1" t="s">
        <v>4</v>
      </c>
      <c r="D6" s="2">
        <v>9400</v>
      </c>
      <c r="E6" s="2"/>
    </row>
    <row r="7" spans="2:5" x14ac:dyDescent="0.3">
      <c r="B7" s="1" t="s">
        <v>5</v>
      </c>
      <c r="D7" s="2">
        <v>918</v>
      </c>
      <c r="E7" s="2"/>
    </row>
    <row r="8" spans="2:5" x14ac:dyDescent="0.3">
      <c r="B8" s="1" t="s">
        <v>6</v>
      </c>
      <c r="D8" s="2">
        <v>1602</v>
      </c>
      <c r="E8" s="2"/>
    </row>
    <row r="9" spans="2:5" x14ac:dyDescent="0.3">
      <c r="B9" s="1" t="s">
        <v>7</v>
      </c>
      <c r="D9" s="2"/>
      <c r="E9" s="2"/>
    </row>
    <row r="10" spans="2:5" x14ac:dyDescent="0.3">
      <c r="B10" s="1" t="s">
        <v>8</v>
      </c>
      <c r="D10" s="2"/>
      <c r="E10" s="2">
        <v>120</v>
      </c>
    </row>
    <row r="11" spans="2:5" x14ac:dyDescent="0.3">
      <c r="B11" s="1" t="s">
        <v>9</v>
      </c>
      <c r="D11" s="2">
        <v>64</v>
      </c>
      <c r="E11" s="2"/>
    </row>
    <row r="12" spans="2:5" x14ac:dyDescent="0.3">
      <c r="B12" s="1" t="s">
        <v>10</v>
      </c>
      <c r="D12" s="2">
        <v>5030</v>
      </c>
      <c r="E12" s="2"/>
    </row>
    <row r="13" spans="2:5" x14ac:dyDescent="0.3">
      <c r="B13" s="1" t="s">
        <v>11</v>
      </c>
      <c r="D13" s="2">
        <v>372</v>
      </c>
      <c r="E13" s="2"/>
    </row>
    <row r="14" spans="2:5" x14ac:dyDescent="0.3">
      <c r="B14" s="1" t="s">
        <v>12</v>
      </c>
      <c r="D14" s="2"/>
      <c r="E14" s="2"/>
    </row>
    <row r="15" spans="2:5" x14ac:dyDescent="0.3">
      <c r="C15" s="1" t="s">
        <v>13</v>
      </c>
      <c r="D15" s="2"/>
      <c r="E15" s="2">
        <v>606</v>
      </c>
    </row>
    <row r="16" spans="2:5" x14ac:dyDescent="0.3">
      <c r="C16" s="1" t="s">
        <v>14</v>
      </c>
      <c r="D16" s="2"/>
      <c r="E16" s="2">
        <v>167</v>
      </c>
    </row>
    <row r="17" spans="2:5" x14ac:dyDescent="0.3">
      <c r="B17" s="1" t="s">
        <v>15</v>
      </c>
      <c r="D17" s="2">
        <v>2400</v>
      </c>
      <c r="E17" s="2"/>
    </row>
    <row r="18" spans="2:5" x14ac:dyDescent="0.3">
      <c r="B18" s="1" t="s">
        <v>16</v>
      </c>
      <c r="D18" s="2">
        <v>485</v>
      </c>
      <c r="E18" s="2"/>
    </row>
    <row r="19" spans="2:5" x14ac:dyDescent="0.3">
      <c r="B19" s="1" t="s">
        <v>17</v>
      </c>
      <c r="D19" s="2">
        <v>933</v>
      </c>
      <c r="E19" s="2"/>
    </row>
    <row r="20" spans="2:5" x14ac:dyDescent="0.3">
      <c r="B20" s="1" t="s">
        <v>18</v>
      </c>
      <c r="D20" s="2"/>
      <c r="E20" s="2">
        <v>58</v>
      </c>
    </row>
    <row r="21" spans="2:5" x14ac:dyDescent="0.3">
      <c r="B21" s="1" t="s">
        <v>19</v>
      </c>
      <c r="D21" s="2">
        <v>119</v>
      </c>
      <c r="E21" s="2"/>
    </row>
    <row r="22" spans="2:5" x14ac:dyDescent="0.3">
      <c r="B22" s="1" t="s">
        <v>20</v>
      </c>
      <c r="D22" s="2"/>
      <c r="E22" s="2">
        <v>2000</v>
      </c>
    </row>
    <row r="23" spans="2:5" x14ac:dyDescent="0.3">
      <c r="B23" s="1" t="s">
        <v>21</v>
      </c>
      <c r="D23" s="2"/>
      <c r="E23" s="2">
        <v>43</v>
      </c>
    </row>
    <row r="24" spans="2:5" x14ac:dyDescent="0.3">
      <c r="B24" s="1" t="s">
        <v>22</v>
      </c>
      <c r="D24" s="2"/>
      <c r="E24" s="2">
        <v>313</v>
      </c>
    </row>
    <row r="25" spans="2:5" x14ac:dyDescent="0.3">
      <c r="B25" s="1" t="s">
        <v>23</v>
      </c>
      <c r="D25" s="2"/>
      <c r="E25" s="2">
        <f>2807-58</f>
        <v>2749</v>
      </c>
    </row>
    <row r="26" spans="2:5" x14ac:dyDescent="0.3">
      <c r="B26" s="1" t="s">
        <v>24</v>
      </c>
      <c r="D26" s="2">
        <v>100</v>
      </c>
      <c r="E26" s="2"/>
    </row>
    <row r="27" spans="2:5" x14ac:dyDescent="0.3">
      <c r="B27" s="1" t="s">
        <v>25</v>
      </c>
      <c r="D27" s="2"/>
      <c r="E27" s="2">
        <v>1825</v>
      </c>
    </row>
    <row r="28" spans="2:5" x14ac:dyDescent="0.3">
      <c r="B28" s="1" t="s">
        <v>26</v>
      </c>
      <c r="D28" s="2"/>
      <c r="E28" s="2">
        <v>40</v>
      </c>
    </row>
    <row r="29" spans="2:5" x14ac:dyDescent="0.3">
      <c r="B29" s="1" t="s">
        <v>27</v>
      </c>
      <c r="D29" s="2"/>
      <c r="E29" s="2">
        <v>772</v>
      </c>
    </row>
    <row r="30" spans="2:5" x14ac:dyDescent="0.3">
      <c r="B30" s="1" t="s">
        <v>28</v>
      </c>
      <c r="D30" s="2"/>
      <c r="E30" s="2">
        <v>240</v>
      </c>
    </row>
    <row r="31" spans="2:5" ht="19.5" thickBot="1" x14ac:dyDescent="0.35">
      <c r="D31" s="3">
        <f>SUM(D5:D30)</f>
        <v>21423</v>
      </c>
      <c r="E31" s="3">
        <f>SUM(E5:E30)</f>
        <v>21423</v>
      </c>
    </row>
    <row r="32" spans="2:5" x14ac:dyDescent="0.3">
      <c r="B32" s="1" t="s">
        <v>29</v>
      </c>
    </row>
    <row r="33" spans="2:5" x14ac:dyDescent="0.3">
      <c r="B33" s="1" t="s">
        <v>30</v>
      </c>
    </row>
    <row r="34" spans="2:5" x14ac:dyDescent="0.3">
      <c r="C34" s="1" t="s">
        <v>31</v>
      </c>
      <c r="D34" s="1" t="s">
        <v>32</v>
      </c>
      <c r="E34" s="1" t="s">
        <v>33</v>
      </c>
    </row>
    <row r="35" spans="2:5" x14ac:dyDescent="0.3">
      <c r="B35" s="1" t="s">
        <v>34</v>
      </c>
      <c r="C35" s="4">
        <v>0.05</v>
      </c>
      <c r="D35" s="1" t="s">
        <v>35</v>
      </c>
      <c r="E35" s="1" t="s">
        <v>36</v>
      </c>
    </row>
    <row r="36" spans="2:5" x14ac:dyDescent="0.3">
      <c r="B36" s="1" t="s">
        <v>37</v>
      </c>
      <c r="C36" s="4">
        <v>0.25</v>
      </c>
      <c r="D36" s="1" t="s">
        <v>38</v>
      </c>
      <c r="E36" s="1" t="s">
        <v>4</v>
      </c>
    </row>
    <row r="38" spans="2:5" x14ac:dyDescent="0.3">
      <c r="B38" s="1" t="s">
        <v>39</v>
      </c>
    </row>
    <row r="40" spans="2:5" x14ac:dyDescent="0.3">
      <c r="B40" s="1" t="s">
        <v>40</v>
      </c>
    </row>
    <row r="41" spans="2:5" x14ac:dyDescent="0.3">
      <c r="B41" s="1" t="s">
        <v>41</v>
      </c>
    </row>
    <row r="42" spans="2:5" x14ac:dyDescent="0.3">
      <c r="B42" s="1" t="s">
        <v>42</v>
      </c>
    </row>
    <row r="43" spans="2:5" x14ac:dyDescent="0.3">
      <c r="B43" s="1" t="s">
        <v>43</v>
      </c>
    </row>
    <row r="44" spans="2:5" x14ac:dyDescent="0.3">
      <c r="B44" s="1" t="s">
        <v>44</v>
      </c>
    </row>
    <row r="45" spans="2:5" x14ac:dyDescent="0.3">
      <c r="B45" s="1" t="s">
        <v>45</v>
      </c>
    </row>
    <row r="46" spans="2:5" x14ac:dyDescent="0.3">
      <c r="B46" s="1" t="s">
        <v>46</v>
      </c>
    </row>
    <row r="47" spans="2:5" x14ac:dyDescent="0.3">
      <c r="C47" s="1" t="s">
        <v>18</v>
      </c>
      <c r="D47" s="1" t="s">
        <v>47</v>
      </c>
    </row>
    <row r="48" spans="2:5" x14ac:dyDescent="0.3">
      <c r="C48" s="1" t="s">
        <v>48</v>
      </c>
    </row>
    <row r="49" spans="2:11" x14ac:dyDescent="0.3">
      <c r="C49" s="1">
        <v>260</v>
      </c>
      <c r="D49" s="4">
        <v>0.05</v>
      </c>
    </row>
    <row r="50" spans="2:11" x14ac:dyDescent="0.3">
      <c r="C50" s="1">
        <v>125</v>
      </c>
      <c r="D50" s="4">
        <v>0.2</v>
      </c>
    </row>
    <row r="51" spans="2:11" x14ac:dyDescent="0.3">
      <c r="C51" s="1">
        <f>460-C49-C50</f>
        <v>75</v>
      </c>
      <c r="D51" s="4">
        <v>0.4</v>
      </c>
    </row>
    <row r="53" spans="2:11" x14ac:dyDescent="0.3">
      <c r="B53" s="1" t="s">
        <v>49</v>
      </c>
    </row>
    <row r="54" spans="2:11" x14ac:dyDescent="0.3">
      <c r="B54" s="1" t="s">
        <v>50</v>
      </c>
    </row>
    <row r="55" spans="2:11" x14ac:dyDescent="0.3">
      <c r="B55" s="1" t="s">
        <v>51</v>
      </c>
      <c r="K55" s="1" t="s">
        <v>52</v>
      </c>
    </row>
    <row r="56" spans="2:11" x14ac:dyDescent="0.3">
      <c r="B56" s="1" t="s">
        <v>53</v>
      </c>
      <c r="K56" s="1" t="s">
        <v>54</v>
      </c>
    </row>
    <row r="57" spans="2:11" x14ac:dyDescent="0.3">
      <c r="B57" s="1" t="s">
        <v>55</v>
      </c>
      <c r="K57" s="1" t="s">
        <v>52</v>
      </c>
    </row>
    <row r="58" spans="2:11" x14ac:dyDescent="0.3">
      <c r="K58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MBUGUA</dc:creator>
  <cp:lastModifiedBy>JOSEPH MBUGUA</cp:lastModifiedBy>
  <dcterms:created xsi:type="dcterms:W3CDTF">2025-08-22T04:38:37Z</dcterms:created>
  <dcterms:modified xsi:type="dcterms:W3CDTF">2025-08-22T04:44:38Z</dcterms:modified>
</cp:coreProperties>
</file>