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BDA EXCEL FILES\SEPT-DEC 24\"/>
    </mc:Choice>
  </mc:AlternateContent>
  <xr:revisionPtr revIDLastSave="0" documentId="8_{127BE862-CA6A-43C5-B052-3F017A8FFD6D}" xr6:coauthVersionLast="47" xr6:coauthVersionMax="47" xr10:uidLastSave="{00000000-0000-0000-0000-000000000000}"/>
  <bookViews>
    <workbookView xWindow="0" yWindow="450" windowWidth="21600" windowHeight="13050" xr2:uid="{D50B438B-EE3D-43A2-B209-C6EDF49415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42" i="1" s="1"/>
  <c r="C36" i="1"/>
  <c r="C42" i="1" s="1"/>
  <c r="D20" i="1"/>
  <c r="D24" i="1" s="1"/>
  <c r="D29" i="1" s="1"/>
  <c r="C20" i="1"/>
  <c r="C24" i="1" s="1"/>
  <c r="C29" i="1" s="1"/>
  <c r="E10" i="1"/>
  <c r="E12" i="1" s="1"/>
</calcChain>
</file>

<file path=xl/sharedStrings.xml><?xml version="1.0" encoding="utf-8"?>
<sst xmlns="http://schemas.openxmlformats.org/spreadsheetml/2006/main" count="49" uniqueCount="46">
  <si>
    <t>QUESTION FOUR</t>
  </si>
  <si>
    <t>The followig financial statements were extracted from the books of Mlima Ltd for the year ended 31 December 2022</t>
  </si>
  <si>
    <t>Mlima Ltd.
Statement of profit or loss for the year ended 31 December 2022</t>
  </si>
  <si>
    <t>Sh."000"</t>
  </si>
  <si>
    <t>Profit after tax</t>
  </si>
  <si>
    <t>Less</t>
  </si>
  <si>
    <t>impairment of goodwill</t>
  </si>
  <si>
    <t xml:space="preserve">Proposed dividends </t>
  </si>
  <si>
    <t>Retained profits for the year</t>
  </si>
  <si>
    <t>Add retained profit brought forward</t>
  </si>
  <si>
    <t>Retained profit carried forward</t>
  </si>
  <si>
    <t>statement of financial position  as at 31 December</t>
  </si>
  <si>
    <t>Non-current assets</t>
  </si>
  <si>
    <t>Buildings</t>
  </si>
  <si>
    <t>plant and machinery</t>
  </si>
  <si>
    <t>Motor vehicles</t>
  </si>
  <si>
    <t>Other non current assets</t>
  </si>
  <si>
    <t>Investment (at cost)</t>
  </si>
  <si>
    <t>Goodwill</t>
  </si>
  <si>
    <t>Current assets</t>
  </si>
  <si>
    <t>inventory</t>
  </si>
  <si>
    <t>Accounts recievable</t>
  </si>
  <si>
    <t>Bank</t>
  </si>
  <si>
    <t>Total assets</t>
  </si>
  <si>
    <t>Equity and Liabilities
Equity</t>
  </si>
  <si>
    <t>Ordinary share capital</t>
  </si>
  <si>
    <t xml:space="preserve">Prefernce shares </t>
  </si>
  <si>
    <t>Share Premium</t>
  </si>
  <si>
    <t>General reserve</t>
  </si>
  <si>
    <t>Revenue reserve</t>
  </si>
  <si>
    <t>Liabilities</t>
  </si>
  <si>
    <t>Accounts payable</t>
  </si>
  <si>
    <t>Accrued electricity</t>
  </si>
  <si>
    <t>Dividends payable</t>
  </si>
  <si>
    <t>Tax payable</t>
  </si>
  <si>
    <t>totalcapital and liabilities</t>
  </si>
  <si>
    <t>Additonal information</t>
  </si>
  <si>
    <t>1     Investiments were sold at a gain of  Sh. 6,000,000</t>
  </si>
  <si>
    <t xml:space="preserve">2      During the year ended 31 December 2022, depreciation charged on building amounted to Sh. 1,600,000 </t>
  </si>
  <si>
    <t>no  other buildings were acquuired or constructed during the year</t>
  </si>
  <si>
    <t>3     During the year ended 31 December 2022 an item of plant and machinery worth Sh 60,000,000 was acquired</t>
  </si>
  <si>
    <t xml:space="preserve">4     motor vehicles which had cost Sh.80,000,000 and with accumulated depreciation of Sh.54,000,000 were </t>
  </si>
  <si>
    <t>disposed of during the year ended 31 December 2022 at Sh 30,000,000. The total depreciation charge for the year for all motor vehicles was Sh 30,000,000</t>
  </si>
  <si>
    <t>Required</t>
  </si>
  <si>
    <t>statement of cash flows in accordance with the requirements of international Accounting standards (IAS 7)</t>
  </si>
  <si>
    <t>Statement of cash flows for the year ended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</si>
</sst>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164" fontId="2" fillId="0" borderId="1" xfId="1" applyNumberFormat="1" applyFont="1" applyBorder="1"/>
    <xf numFmtId="164" fontId="3" fillId="0" borderId="2" xfId="1" applyNumberFormat="1" applyFont="1" applyBorder="1"/>
    <xf numFmtId="164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A295-15C3-4C17-A1FF-5BCC42D6A9C8}">
  <dimension ref="B2:N53"/>
  <sheetViews>
    <sheetView tabSelected="1" workbookViewId="0">
      <selection activeCell="H14" sqref="H14"/>
    </sheetView>
  </sheetViews>
  <sheetFormatPr defaultRowHeight="15.75" x14ac:dyDescent="0.25"/>
  <cols>
    <col min="2" max="2" width="21.75" customWidth="1"/>
    <col min="3" max="3" width="13.375" customWidth="1"/>
    <col min="4" max="4" width="11.375" bestFit="1" customWidth="1"/>
    <col min="5" max="5" width="10.375" bestFit="1" customWidth="1"/>
  </cols>
  <sheetData>
    <row r="2" spans="2:14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25">
      <c r="B5" s="1"/>
      <c r="C5" s="1"/>
      <c r="D5" s="1" t="s">
        <v>3</v>
      </c>
      <c r="E5" s="1" t="s">
        <v>3</v>
      </c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1" t="s">
        <v>4</v>
      </c>
      <c r="C6" s="1"/>
      <c r="D6" s="3"/>
      <c r="E6" s="3">
        <v>66450</v>
      </c>
      <c r="F6" s="1"/>
      <c r="G6" s="1"/>
      <c r="H6" s="1"/>
      <c r="I6" s="1"/>
      <c r="J6" s="1"/>
      <c r="K6" s="1"/>
      <c r="L6" s="1"/>
      <c r="M6" s="1"/>
      <c r="N6" s="1"/>
    </row>
    <row r="7" spans="2:14" x14ac:dyDescent="0.25">
      <c r="B7" s="1" t="s">
        <v>5</v>
      </c>
      <c r="C7" s="1"/>
      <c r="D7" s="3"/>
      <c r="E7" s="3"/>
      <c r="F7" s="1"/>
      <c r="G7" s="1"/>
      <c r="H7" s="1"/>
      <c r="I7" s="1"/>
      <c r="J7" s="1"/>
      <c r="K7" s="1"/>
      <c r="L7" s="1"/>
      <c r="M7" s="1"/>
      <c r="N7" s="1"/>
    </row>
    <row r="8" spans="2:14" x14ac:dyDescent="0.25">
      <c r="B8" s="1" t="s">
        <v>6</v>
      </c>
      <c r="C8" s="1"/>
      <c r="D8" s="3">
        <v>12000</v>
      </c>
      <c r="E8" s="3"/>
      <c r="F8" s="1"/>
      <c r="G8" s="1"/>
      <c r="H8" s="1"/>
      <c r="I8" s="1"/>
      <c r="J8" s="1"/>
      <c r="K8" s="1"/>
      <c r="L8" s="1"/>
      <c r="M8" s="1"/>
      <c r="N8" s="1"/>
    </row>
    <row r="9" spans="2:14" x14ac:dyDescent="0.25">
      <c r="B9" s="1" t="s">
        <v>7</v>
      </c>
      <c r="C9" s="1"/>
      <c r="D9" s="3">
        <v>36000</v>
      </c>
      <c r="E9" s="3">
        <v>-48000</v>
      </c>
      <c r="F9" s="1"/>
      <c r="G9" s="1"/>
      <c r="H9" s="1"/>
      <c r="I9" s="1"/>
      <c r="J9" s="1"/>
      <c r="K9" s="1"/>
      <c r="L9" s="1"/>
      <c r="M9" s="1"/>
      <c r="N9" s="1"/>
    </row>
    <row r="10" spans="2:14" x14ac:dyDescent="0.25">
      <c r="B10" s="1" t="s">
        <v>8</v>
      </c>
      <c r="C10" s="1"/>
      <c r="D10" s="3"/>
      <c r="E10" s="4">
        <f>SUM(E6:E9)</f>
        <v>18450</v>
      </c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5">
      <c r="B11" s="1" t="s">
        <v>9</v>
      </c>
      <c r="C11" s="1"/>
      <c r="D11" s="3"/>
      <c r="E11" s="3">
        <v>25400</v>
      </c>
      <c r="F11" s="1"/>
      <c r="G11" s="1"/>
      <c r="H11" s="1"/>
      <c r="I11" s="1"/>
      <c r="J11" s="1"/>
      <c r="K11" s="1"/>
      <c r="L11" s="1"/>
      <c r="M11" s="1"/>
      <c r="N11" s="1"/>
    </row>
    <row r="12" spans="2:14" ht="16.5" thickBot="1" x14ac:dyDescent="0.3">
      <c r="B12" s="1" t="s">
        <v>10</v>
      </c>
      <c r="C12" s="1"/>
      <c r="D12" s="3"/>
      <c r="E12" s="6">
        <f>SUM(E10:E11)</f>
        <v>43850</v>
      </c>
      <c r="F12" s="1"/>
      <c r="G12" s="1"/>
      <c r="H12" s="1"/>
      <c r="I12" s="1"/>
      <c r="J12" s="1"/>
      <c r="K12" s="1"/>
      <c r="L12" s="1"/>
      <c r="M12" s="1"/>
      <c r="N12" s="1"/>
    </row>
    <row r="13" spans="2:1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x14ac:dyDescent="0.25">
      <c r="B14" s="1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x14ac:dyDescent="0.25">
      <c r="B15" s="2" t="s">
        <v>12</v>
      </c>
      <c r="C15" s="1">
        <v>2021</v>
      </c>
      <c r="D15" s="1">
        <v>2022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x14ac:dyDescent="0.25">
      <c r="B16" s="1"/>
      <c r="C16" s="1" t="s">
        <v>3</v>
      </c>
      <c r="D16" s="1" t="s">
        <v>3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25">
      <c r="B17" s="1" t="s">
        <v>13</v>
      </c>
      <c r="C17" s="3">
        <v>64000</v>
      </c>
      <c r="D17" s="3">
        <v>48000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25">
      <c r="B18" s="1" t="s">
        <v>14</v>
      </c>
      <c r="C18" s="3">
        <v>112000</v>
      </c>
      <c r="D18" s="3">
        <v>154000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25">
      <c r="B19" s="1" t="s">
        <v>15</v>
      </c>
      <c r="C19" s="3">
        <v>164000</v>
      </c>
      <c r="D19" s="3">
        <v>302000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25">
      <c r="B20" s="1"/>
      <c r="C20" s="4">
        <f>SUM(C17:C19)</f>
        <v>340000</v>
      </c>
      <c r="D20" s="4">
        <f>SUM(D17:D19)</f>
        <v>504000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x14ac:dyDescent="0.25">
      <c r="B21" s="2" t="s">
        <v>16</v>
      </c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x14ac:dyDescent="0.25">
      <c r="B22" s="1" t="s">
        <v>17</v>
      </c>
      <c r="C22" s="3">
        <v>56000</v>
      </c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25">
      <c r="B23" s="1" t="s">
        <v>18</v>
      </c>
      <c r="C23" s="3">
        <v>38000</v>
      </c>
      <c r="D23" s="3">
        <v>26000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25">
      <c r="B24" s="1"/>
      <c r="C24" s="3">
        <f>SUM(C20:C23)</f>
        <v>434000</v>
      </c>
      <c r="D24" s="3">
        <f>SUM(D20:D23)</f>
        <v>530000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25">
      <c r="B25" s="2" t="s">
        <v>19</v>
      </c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25">
      <c r="B26" s="1" t="s">
        <v>20</v>
      </c>
      <c r="C26" s="3">
        <v>78800</v>
      </c>
      <c r="D26" s="3">
        <v>101100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x14ac:dyDescent="0.25">
      <c r="B27" s="1" t="s">
        <v>21</v>
      </c>
      <c r="C27" s="3">
        <v>96600</v>
      </c>
      <c r="D27" s="3">
        <v>115000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x14ac:dyDescent="0.25">
      <c r="B28" s="1" t="s">
        <v>22</v>
      </c>
      <c r="C28" s="3">
        <v>67180</v>
      </c>
      <c r="D28" s="3">
        <v>62350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ht="16.5" thickBot="1" x14ac:dyDescent="0.3">
      <c r="B29" s="2" t="s">
        <v>23</v>
      </c>
      <c r="C29" s="5">
        <f>SUM(C24:C28)</f>
        <v>676580</v>
      </c>
      <c r="D29" s="5">
        <f>SUM(D24:D28)</f>
        <v>808450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x14ac:dyDescent="0.25">
      <c r="B30" s="2" t="s">
        <v>24</v>
      </c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x14ac:dyDescent="0.25">
      <c r="B31" s="1" t="s">
        <v>25</v>
      </c>
      <c r="C31" s="3">
        <v>350000</v>
      </c>
      <c r="D31" s="3">
        <v>420000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x14ac:dyDescent="0.25">
      <c r="B32" s="1" t="s">
        <v>26</v>
      </c>
      <c r="C32" s="3">
        <v>80000</v>
      </c>
      <c r="D32" s="3">
        <v>50000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25">
      <c r="B33" s="1" t="s">
        <v>27</v>
      </c>
      <c r="C33" s="3">
        <v>28400</v>
      </c>
      <c r="D33" s="3">
        <v>48400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5">
      <c r="B34" s="1" t="s">
        <v>28</v>
      </c>
      <c r="C34" s="3">
        <v>60000</v>
      </c>
      <c r="D34" s="3">
        <v>60000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25">
      <c r="B35" s="1" t="s">
        <v>29</v>
      </c>
      <c r="C35" s="3">
        <v>25400</v>
      </c>
      <c r="D35" s="3">
        <v>43850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5">
      <c r="B36" s="1"/>
      <c r="C36" s="4">
        <f>SUM(C31:C35)</f>
        <v>543800</v>
      </c>
      <c r="D36" s="4">
        <f>SUM(D31:D35)</f>
        <v>622250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25">
      <c r="B37" s="1" t="s">
        <v>30</v>
      </c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25">
      <c r="B38" s="1" t="s">
        <v>31</v>
      </c>
      <c r="C38" s="3">
        <v>107380</v>
      </c>
      <c r="D38" s="3">
        <v>113800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25">
      <c r="B39" s="1" t="s">
        <v>32</v>
      </c>
      <c r="C39" s="3">
        <v>4000</v>
      </c>
      <c r="D39" s="3">
        <v>6400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25">
      <c r="B40" s="1" t="s">
        <v>33</v>
      </c>
      <c r="C40" s="3">
        <v>21400</v>
      </c>
      <c r="D40" s="3">
        <v>36000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25">
      <c r="B41" s="1" t="s">
        <v>34</v>
      </c>
      <c r="C41" s="3"/>
      <c r="D41" s="3">
        <v>30000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16.5" thickBot="1" x14ac:dyDescent="0.3">
      <c r="B42" s="1" t="s">
        <v>35</v>
      </c>
      <c r="C42" s="5">
        <f>SUM(C36:C41)</f>
        <v>676580</v>
      </c>
      <c r="D42" s="5">
        <f>SUM(D36:D41)</f>
        <v>808450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25">
      <c r="B43" s="2" t="s">
        <v>36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25">
      <c r="B44" s="1" t="s">
        <v>37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25">
      <c r="B45" s="1" t="s">
        <v>38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25">
      <c r="B46" s="1" t="s">
        <v>39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25">
      <c r="B47" s="1" t="s">
        <v>40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25">
      <c r="B48" s="1" t="s">
        <v>41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5">
      <c r="B49" s="1" t="s">
        <v>42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5">
      <c r="B50" s="2" t="s">
        <v>43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5">
      <c r="B51" s="1" t="s">
        <v>44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5">
      <c r="B52" s="1" t="s">
        <v>45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2024-11-20T08:54:50Z</dcterms:created>
  <dcterms:modified xsi:type="dcterms:W3CDTF">2024-11-20T08:56:22Z</dcterms:modified>
</cp:coreProperties>
</file>